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健太朗\Desktop\"/>
    </mc:Choice>
  </mc:AlternateContent>
  <bookViews>
    <workbookView xWindow="0" yWindow="0" windowWidth="19200" windowHeight="7320"/>
  </bookViews>
  <sheets>
    <sheet name="入力表" sheetId="2" r:id="rId1"/>
  </sheets>
  <definedNames>
    <definedName name="_xlnm.Print_Area" localSheetId="0">入力表!$A$1:$V$42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2" l="1"/>
  <c r="D40" i="2"/>
  <c r="D39" i="2"/>
  <c r="H32" i="2" l="1"/>
  <c r="H14" i="2"/>
  <c r="H16" i="2"/>
  <c r="H18" i="2"/>
  <c r="H20" i="2"/>
  <c r="H22" i="2"/>
  <c r="H24" i="2"/>
  <c r="H26" i="2"/>
  <c r="H28" i="2"/>
  <c r="H30" i="2"/>
  <c r="G38" i="2"/>
  <c r="H34" i="2" l="1"/>
  <c r="G41" i="2" s="1"/>
</calcChain>
</file>

<file path=xl/sharedStrings.xml><?xml version="1.0" encoding="utf-8"?>
<sst xmlns="http://schemas.openxmlformats.org/spreadsheetml/2006/main" count="44" uniqueCount="43">
  <si>
    <t>緊急時対応用に必要な情報ですので、もれなくご記入ください</t>
    <rPh sb="0" eb="3">
      <t>キンキュウジ</t>
    </rPh>
    <rPh sb="3" eb="5">
      <t>タイオウ</t>
    </rPh>
    <rPh sb="5" eb="6">
      <t>ヨウ</t>
    </rPh>
    <rPh sb="7" eb="9">
      <t>ヒツヨウ</t>
    </rPh>
    <rPh sb="10" eb="12">
      <t>ジョウホウ</t>
    </rPh>
    <rPh sb="22" eb="24">
      <t>キニュウ</t>
    </rPh>
    <phoneticPr fontId="1"/>
  </si>
  <si>
    <t>※</t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</si>
  <si>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</si>
  <si>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</si>
  <si>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</si>
  <si>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</si>
  <si>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</si>
  <si>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</si>
  <si>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保護者氏名</t>
    <rPh sb="0" eb="3">
      <t>ホゴシャ</t>
    </rPh>
    <rPh sb="3" eb="5">
      <t>シメイ</t>
    </rPh>
    <phoneticPr fontId="1"/>
  </si>
  <si>
    <t>保護者携帯番号</t>
    <rPh sb="0" eb="3">
      <t>ホゴシャ</t>
    </rPh>
    <rPh sb="3" eb="5">
      <t>ケイタイ</t>
    </rPh>
    <rPh sb="5" eb="7">
      <t>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</si>
  <si>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</si>
  <si>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</si>
  <si>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スイミングクラブ名</t>
    <rPh sb="8" eb="9">
      <t>メイ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</si>
  <si>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</si>
  <si>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</si>
  <si>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強化指定</t>
    <rPh sb="0" eb="2">
      <t>キョウカ</t>
    </rPh>
    <rPh sb="2" eb="4">
      <t>シテイ</t>
    </rPh>
    <phoneticPr fontId="1"/>
  </si>
  <si>
    <t>　　　　　年　　　　　月　　　　日振込済</t>
    <rPh sb="5" eb="6">
      <t>ネン</t>
    </rPh>
    <rPh sb="11" eb="12">
      <t>ガツ</t>
    </rPh>
    <rPh sb="16" eb="17">
      <t>ニッ</t>
    </rPh>
    <rPh sb="17" eb="19">
      <t>フリコミ</t>
    </rPh>
    <rPh sb="19" eb="20">
      <t>スミ</t>
    </rPh>
    <phoneticPr fontId="1"/>
  </si>
  <si>
    <t>住　　　　　所</t>
    <rPh sb="0" eb="1">
      <t>ジュウ</t>
    </rPh>
    <rPh sb="6" eb="7">
      <t>ジョ</t>
    </rPh>
    <phoneticPr fontId="1"/>
  </si>
  <si>
    <t>申込日</t>
    <rPh sb="0" eb="2">
      <t>モウシコミ</t>
    </rPh>
    <rPh sb="2" eb="3">
      <t>ビ</t>
    </rPh>
    <phoneticPr fontId="1"/>
  </si>
  <si>
    <t>合計</t>
    <rPh sb="0" eb="2">
      <t>ゴウケイ</t>
    </rPh>
    <phoneticPr fontId="1"/>
  </si>
  <si>
    <t>所属名</t>
    <rPh sb="0" eb="2">
      <t>ショゾク</t>
    </rPh>
    <rPh sb="2" eb="3">
      <t>メイ</t>
    </rPh>
    <phoneticPr fontId="1"/>
  </si>
  <si>
    <t>今合宿の趣旨に賛同し、以下の選手の申し込みを致します。</t>
    <rPh sb="0" eb="1">
      <t>コン</t>
    </rPh>
    <rPh sb="1" eb="3">
      <t>ガッシュク</t>
    </rPh>
    <rPh sb="4" eb="6">
      <t>シュシ</t>
    </rPh>
    <rPh sb="7" eb="9">
      <t>サンドウ</t>
    </rPh>
    <rPh sb="11" eb="13">
      <t>イカ</t>
    </rPh>
    <rPh sb="14" eb="16">
      <t>センシュ</t>
    </rPh>
    <rPh sb="17" eb="18">
      <t>モウ</t>
    </rPh>
    <rPh sb="19" eb="20">
      <t>コ</t>
    </rPh>
    <rPh sb="22" eb="23">
      <t>イタ</t>
    </rPh>
    <phoneticPr fontId="1"/>
  </si>
  <si>
    <t>氏　名</t>
    <rPh sb="0" eb="1">
      <t>シ</t>
    </rPh>
    <rPh sb="2" eb="3">
      <t>メイ</t>
    </rPh>
    <phoneticPr fontId="1"/>
  </si>
  <si>
    <t>所属電話番号</t>
    <rPh sb="0" eb="2">
      <t>ショゾク</t>
    </rPh>
    <rPh sb="2" eb="4">
      <t>デンワ</t>
    </rPh>
    <rPh sb="4" eb="6">
      <t>バンゴウ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</si>
  <si>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</si>
  <si>
    <t>備　　考</t>
    <rPh sb="0" eb="1">
      <t>ソナエ</t>
    </rPh>
    <rPh sb="3" eb="4">
      <t>コウ</t>
    </rPh>
    <phoneticPr fontId="1"/>
  </si>
  <si>
    <t>　年　　　　月　　　日</t>
    <rPh sb="1" eb="2">
      <t>ネン</t>
    </rPh>
    <rPh sb="6" eb="7">
      <t>ガツ</t>
    </rPh>
    <rPh sb="10" eb="11">
      <t>ニチ</t>
    </rPh>
    <phoneticPr fontId="1"/>
  </si>
  <si>
    <t>関数有　削除無用</t>
    <rPh sb="0" eb="2">
      <t>カンスウ</t>
    </rPh>
    <rPh sb="2" eb="3">
      <t>アリ</t>
    </rPh>
    <rPh sb="4" eb="6">
      <t>サクジョ</t>
    </rPh>
    <rPh sb="6" eb="8">
      <t>ムヨウ</t>
    </rPh>
    <phoneticPr fontId="1"/>
  </si>
  <si>
    <t>振込人名（依頼人名）</t>
    <rPh sb="0" eb="2">
      <t>フリコミ</t>
    </rPh>
    <rPh sb="2" eb="3">
      <t>ニン</t>
    </rPh>
    <rPh sb="3" eb="4">
      <t>メイ</t>
    </rPh>
    <rPh sb="5" eb="8">
      <t>イライニン</t>
    </rPh>
    <rPh sb="8" eb="9">
      <t>メイ</t>
    </rPh>
    <phoneticPr fontId="1"/>
  </si>
  <si>
    <t>で</t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</si>
  <si>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</si>
  <si>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振込金額</t>
    <rPh sb="0" eb="2">
      <t>フリコミ</t>
    </rPh>
    <rPh sb="2" eb="4">
      <t>キンガク</t>
    </rPh>
    <phoneticPr fontId="1"/>
  </si>
  <si>
    <t>集計</t>
    <rPh sb="0" eb="2">
      <t>シュウケイ</t>
    </rPh>
    <phoneticPr fontId="1"/>
  </si>
  <si>
    <t>集計と振込金額の一致</t>
    <rPh sb="0" eb="2">
      <t>シュウケイ</t>
    </rPh>
    <rPh sb="3" eb="5">
      <t>フリコミ</t>
    </rPh>
    <rPh sb="5" eb="7">
      <t>キンガク</t>
    </rPh>
    <rPh sb="8" eb="10">
      <t>イッチ</t>
    </rPh>
    <phoneticPr fontId="1"/>
  </si>
  <si>
    <t>を</t>
    <phoneticPr fontId="1"/>
  </si>
  <si>
    <t>一般社団法人愛知水泳連盟</t>
    <rPh sb="0" eb="2">
      <t>イッパン</t>
    </rPh>
    <rPh sb="2" eb="4">
      <t>シャダン</t>
    </rPh>
    <rPh sb="4" eb="6">
      <t>ホウジン</t>
    </rPh>
    <rPh sb="6" eb="8">
      <t>アイチ</t>
    </rPh>
    <rPh sb="8" eb="10">
      <t>スイエイ</t>
    </rPh>
    <rPh sb="10" eb="12">
      <t>レンメイ</t>
    </rPh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</si>
  <si>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</si>
  <si>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</si>
  <si>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練習会</t>
    <rPh sb="0" eb="2">
      <t>レンシュウ</t>
    </rPh>
    <rPh sb="2" eb="3">
      <t>カイ</t>
    </rPh>
    <phoneticPr fontId="1"/>
  </si>
  <si>
    <t>直前</t>
    <rPh sb="0" eb="2">
      <t>チョクゼン</t>
    </rPh>
    <phoneticPr fontId="1"/>
  </si>
  <si>
    <t>負　担　金　（出席の場合は金額記入）</t>
    <rPh sb="0" eb="1">
      <t>フ</t>
    </rPh>
    <rPh sb="2" eb="3">
      <t>タン</t>
    </rPh>
    <rPh sb="4" eb="5">
      <t>キン</t>
    </rPh>
    <rPh sb="7" eb="9">
      <t>シュッセキ</t>
    </rPh>
    <rPh sb="10" eb="12">
      <t>バアイ</t>
    </rPh>
    <rPh sb="13" eb="15">
      <t>キンガク</t>
    </rPh>
    <rPh sb="15" eb="17">
      <t>キニュウ</t>
    </rPh>
    <phoneticPr fontId="1"/>
  </si>
  <si>
    <t>第７３回国民体育大会選手合宿申込用紙</t>
    <rPh sb="0" eb="1">
      <t>ダイ</t>
    </rPh>
    <rPh sb="3" eb="4">
      <t>カイ</t>
    </rPh>
    <rPh sb="4" eb="10">
      <t>コクミンタイイクタイカイ</t>
    </rPh>
    <rPh sb="10" eb="12">
      <t>センシュ</t>
    </rPh>
    <rPh sb="12" eb="14">
      <t>ガッシュク</t>
    </rPh>
    <phoneticPr fontId="1"/>
  </si>
  <si>
    <t>一次・二次＝１０，０００、練習会＝１，０００、直前＝５，０００</t>
    <rPh sb="0" eb="2">
      <t>イチジ</t>
    </rPh>
    <rPh sb="3" eb="5">
      <t>ニジ</t>
    </rPh>
    <rPh sb="13" eb="15">
      <t>レンシュウ</t>
    </rPh>
    <rPh sb="15" eb="16">
      <t>カイ</t>
    </rPh>
    <rPh sb="23" eb="25">
      <t>チョクゼン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</si>
</sst>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10" fillId="0" borderId="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11" fillId="2" borderId="1" xfId="0" applyFont="1" applyFill="1" applyBorder="1">
      <alignment vertical="center"/>
    </xf>
    <xf numFmtId="0" fontId="4" fillId="0" borderId="10" xfId="0" applyFont="1" applyBorder="1">
      <alignment vertical="center"/>
    </xf>
    <xf numFmtId="0" fontId="0" fillId="0" borderId="6" xfId="0" applyBorder="1" applyAlignment="1">
      <alignment vertical="center"/>
    </xf>
    <xf numFmtId="0" fontId="13" fillId="0" borderId="0" xfId="0" applyFont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14" fillId="0" borderId="3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4" fontId="4" fillId="0" borderId="2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8" fontId="0" fillId="2" borderId="29" xfId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2" fontId="16" fillId="2" borderId="0" xfId="0" applyNumberFormat="1" applyFont="1" applyFill="1">
      <alignment vertical="center"/>
    </xf>
    <xf numFmtId="38" fontId="0" fillId="2" borderId="2" xfId="1" applyFont="1" applyFill="1" applyBorder="1" applyAlignment="1">
      <alignment horizontal="center" vertical="center"/>
    </xf>
    <xf numFmtId="0" fontId="16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0" borderId="43" xfId="0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zoomScale="90" zoomScaleNormal="90" workbookViewId="0">
      <selection activeCell="E9" sqref="E9"/>
    </sheetView>
  </sheetViews>
  <sheetFormatPr defaultColWidth="8.86328125" defaultRowHeight="12.75"/>
  <cols>
    <col min="2" max="2" width="4.1328125" customWidth="1"/>
    <col min="3" max="3" width="16.1328125" customWidth="1"/>
    <col min="4" max="4" width="8" customWidth="1"/>
    <col min="5" max="8" width="8.59765625" customWidth="1"/>
    <col min="9" max="11" width="4.86328125" customWidth="1"/>
    <col min="12" max="13" width="4.73046875" customWidth="1"/>
    <col min="14" max="14" width="13.59765625" customWidth="1"/>
    <col min="15" max="15" width="10.1328125" customWidth="1"/>
    <col min="16" max="16" width="28.86328125" customWidth="1"/>
    <col min="17" max="17" width="12" customWidth="1"/>
    <col min="18" max="18" width="12.1328125" customWidth="1"/>
    <col min="19" max="19" width="13.73046875" customWidth="1"/>
    <col min="20" max="20" width="15.265625" customWidth="1"/>
    <col min="21" max="21" width="5" customWidth="1"/>
    <col min="22" max="22" width="16.265625" customWidth="1"/>
    <col min="23" max="25" width="4.86328125" customWidth="1"/>
  </cols>
  <sheetData>
    <row r="1" spans="1:22" ht="35.2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</row>
    <row r="2" spans="1:22" ht="35.25" customHeight="1">
      <c r="A2" s="105" t="s">
        <v>35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ht="35.25" customHeight="1">
      <c r="A3" s="105" t="s">
        <v>41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</row>
    <row r="4" spans="1:22" ht="19.5" customHeight="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2.5" customHeight="1">
      <c r="B5" s="16" t="s">
        <v>21</v>
      </c>
      <c r="C5" s="11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2" ht="22.5" customHeight="1">
      <c r="C6" s="6"/>
    </row>
    <row r="7" spans="1:22" ht="22.5" customHeight="1">
      <c r="B7" s="7" t="s">
        <v>20</v>
      </c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8" t="s">
        <v>30</v>
      </c>
      <c r="P7" s="8"/>
      <c r="Q7" s="8"/>
      <c r="R7" s="10"/>
      <c r="S7" s="9"/>
      <c r="T7" s="28" t="s">
        <v>18</v>
      </c>
      <c r="U7" s="83" t="s">
        <v>26</v>
      </c>
      <c r="V7" s="83"/>
    </row>
    <row r="8" spans="1:22" ht="10.5" customHeight="1"/>
    <row r="9" spans="1:22" ht="21" customHeight="1" thickBot="1">
      <c r="E9" s="49" t="s">
        <v>42</v>
      </c>
    </row>
    <row r="10" spans="1:22" ht="15.75" customHeight="1">
      <c r="B10" s="73" t="s">
        <v>2</v>
      </c>
      <c r="C10" s="70" t="s">
        <v>3</v>
      </c>
      <c r="D10" s="70" t="s">
        <v>15</v>
      </c>
      <c r="E10" s="84" t="s">
        <v>40</v>
      </c>
      <c r="F10" s="85"/>
      <c r="G10" s="85"/>
      <c r="H10" s="85"/>
      <c r="I10" s="86"/>
      <c r="J10" s="87"/>
      <c r="K10" s="88"/>
      <c r="L10" s="70" t="s">
        <v>4</v>
      </c>
      <c r="M10" s="70" t="s">
        <v>5</v>
      </c>
      <c r="N10" s="70" t="s">
        <v>6</v>
      </c>
      <c r="O10" s="70" t="s">
        <v>7</v>
      </c>
      <c r="P10" s="70" t="s">
        <v>17</v>
      </c>
      <c r="Q10" s="70" t="s">
        <v>13</v>
      </c>
      <c r="R10" s="70" t="s">
        <v>8</v>
      </c>
      <c r="S10" s="70" t="s">
        <v>9</v>
      </c>
      <c r="T10" s="70" t="s">
        <v>10</v>
      </c>
      <c r="U10" s="70" t="s">
        <v>11</v>
      </c>
      <c r="V10" s="93" t="s">
        <v>25</v>
      </c>
    </row>
    <row r="11" spans="1:22" ht="14.25" customHeight="1">
      <c r="B11" s="74"/>
      <c r="C11" s="71"/>
      <c r="D11" s="71"/>
      <c r="E11" s="29" t="s">
        <v>36</v>
      </c>
      <c r="F11" s="18" t="s">
        <v>37</v>
      </c>
      <c r="G11" s="29" t="s">
        <v>38</v>
      </c>
      <c r="H11" s="79" t="s">
        <v>19</v>
      </c>
      <c r="I11" s="89"/>
      <c r="J11" s="90"/>
      <c r="K11" s="91"/>
      <c r="L11" s="71"/>
      <c r="M11" s="71"/>
      <c r="N11" s="71"/>
      <c r="O11" s="71"/>
      <c r="P11" s="71"/>
      <c r="Q11" s="71"/>
      <c r="R11" s="71"/>
      <c r="S11" s="71"/>
      <c r="T11" s="92"/>
      <c r="U11" s="71"/>
      <c r="V11" s="94"/>
    </row>
    <row r="12" spans="1:22" ht="8.25" customHeight="1">
      <c r="B12" s="74"/>
      <c r="C12" s="71"/>
      <c r="D12" s="71"/>
      <c r="E12" s="79" t="s">
        <v>39</v>
      </c>
      <c r="F12" s="79"/>
      <c r="G12" s="79"/>
      <c r="H12" s="71"/>
      <c r="I12" s="89"/>
      <c r="J12" s="90"/>
      <c r="K12" s="91"/>
      <c r="L12" s="71"/>
      <c r="M12" s="71"/>
      <c r="N12" s="71"/>
      <c r="O12" s="71"/>
      <c r="P12" s="71"/>
      <c r="Q12" s="71"/>
      <c r="R12" s="71"/>
      <c r="S12" s="71"/>
      <c r="T12" s="79" t="s">
        <v>12</v>
      </c>
      <c r="U12" s="71"/>
      <c r="V12" s="94"/>
    </row>
    <row r="13" spans="1:22" ht="8.25" customHeight="1" thickBot="1">
      <c r="B13" s="75"/>
      <c r="C13" s="72"/>
      <c r="D13" s="72"/>
      <c r="E13" s="71"/>
      <c r="F13" s="72"/>
      <c r="G13" s="72"/>
      <c r="H13" s="72"/>
      <c r="I13" s="89"/>
      <c r="J13" s="90"/>
      <c r="K13" s="91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95"/>
    </row>
    <row r="14" spans="1:22" ht="23.25" customHeight="1" thickTop="1">
      <c r="B14" s="76"/>
      <c r="C14" s="61"/>
      <c r="D14" s="81"/>
      <c r="E14" s="44"/>
      <c r="F14" s="45"/>
      <c r="G14" s="44"/>
      <c r="H14" s="80">
        <f t="shared" ref="H14:H16" si="0">SUM(E14:G14,E15:G15)</f>
        <v>0</v>
      </c>
      <c r="I14" s="67"/>
      <c r="J14" s="68"/>
      <c r="K14" s="69"/>
      <c r="L14" s="61"/>
      <c r="M14" s="61"/>
      <c r="N14" s="64"/>
      <c r="O14" s="96"/>
      <c r="P14" s="24"/>
      <c r="Q14" s="96"/>
      <c r="R14" s="96"/>
      <c r="S14" s="96"/>
      <c r="T14" s="25"/>
      <c r="U14" s="96"/>
      <c r="V14" s="97"/>
    </row>
    <row r="15" spans="1:22" ht="23.25" customHeight="1" thickBot="1">
      <c r="B15" s="77"/>
      <c r="C15" s="62"/>
      <c r="D15" s="62"/>
      <c r="E15" s="46"/>
      <c r="F15" s="47"/>
      <c r="G15" s="47"/>
      <c r="H15" s="55"/>
      <c r="I15" s="67"/>
      <c r="J15" s="68"/>
      <c r="K15" s="69"/>
      <c r="L15" s="62"/>
      <c r="M15" s="62"/>
      <c r="N15" s="65"/>
      <c r="O15" s="102"/>
      <c r="P15" s="26"/>
      <c r="Q15" s="65"/>
      <c r="R15" s="65"/>
      <c r="S15" s="65"/>
      <c r="T15" s="30"/>
      <c r="U15" s="65"/>
      <c r="V15" s="98"/>
    </row>
    <row r="16" spans="1:22" ht="23.25" customHeight="1" thickTop="1">
      <c r="B16" s="78"/>
      <c r="C16" s="63"/>
      <c r="D16" s="82"/>
      <c r="E16" s="44"/>
      <c r="F16" s="45"/>
      <c r="G16" s="44"/>
      <c r="H16" s="54">
        <f t="shared" si="0"/>
        <v>0</v>
      </c>
      <c r="I16" s="67"/>
      <c r="J16" s="68"/>
      <c r="K16" s="69"/>
      <c r="L16" s="63"/>
      <c r="M16" s="63"/>
      <c r="N16" s="66"/>
      <c r="O16" s="65"/>
      <c r="P16" s="27"/>
      <c r="Q16" s="66"/>
      <c r="R16" s="66"/>
      <c r="S16" s="66"/>
      <c r="T16" s="31"/>
      <c r="U16" s="66"/>
      <c r="V16" s="99"/>
    </row>
    <row r="17" spans="2:22" ht="23.25" customHeight="1" thickBot="1">
      <c r="B17" s="77"/>
      <c r="C17" s="62"/>
      <c r="D17" s="62"/>
      <c r="E17" s="46"/>
      <c r="F17" s="47"/>
      <c r="G17" s="47"/>
      <c r="H17" s="55"/>
      <c r="I17" s="67"/>
      <c r="J17" s="68"/>
      <c r="K17" s="69"/>
      <c r="L17" s="62"/>
      <c r="M17" s="62"/>
      <c r="N17" s="65"/>
      <c r="O17" s="103"/>
      <c r="P17" s="26"/>
      <c r="Q17" s="65"/>
      <c r="R17" s="65"/>
      <c r="S17" s="65"/>
      <c r="T17" s="32"/>
      <c r="U17" s="65"/>
      <c r="V17" s="98"/>
    </row>
    <row r="18" spans="2:22" ht="23.25" customHeight="1" thickTop="1">
      <c r="B18" s="50"/>
      <c r="C18" s="52"/>
      <c r="D18" s="52"/>
      <c r="E18" s="44"/>
      <c r="F18" s="45"/>
      <c r="G18" s="44"/>
      <c r="H18" s="54">
        <f t="shared" ref="H18" si="1">SUM(E18:G18,E19:G19)</f>
        <v>0</v>
      </c>
      <c r="I18" s="56"/>
      <c r="J18" s="57"/>
      <c r="K18" s="60"/>
      <c r="L18" s="52"/>
      <c r="M18" s="52"/>
      <c r="N18" s="58"/>
      <c r="O18" s="59"/>
      <c r="P18" s="22"/>
      <c r="Q18" s="58"/>
      <c r="R18" s="58"/>
      <c r="S18" s="58"/>
      <c r="T18" s="20"/>
      <c r="U18" s="58"/>
      <c r="V18" s="100"/>
    </row>
    <row r="19" spans="2:22" ht="23.25" customHeight="1" thickBot="1">
      <c r="B19" s="51"/>
      <c r="C19" s="53"/>
      <c r="D19" s="53"/>
      <c r="E19" s="46"/>
      <c r="F19" s="47"/>
      <c r="G19" s="47"/>
      <c r="H19" s="55"/>
      <c r="I19" s="56"/>
      <c r="J19" s="57"/>
      <c r="K19" s="60"/>
      <c r="L19" s="53"/>
      <c r="M19" s="53"/>
      <c r="N19" s="59"/>
      <c r="O19" s="104"/>
      <c r="P19" s="21"/>
      <c r="Q19" s="59"/>
      <c r="R19" s="59"/>
      <c r="S19" s="59"/>
      <c r="T19" s="19"/>
      <c r="U19" s="59"/>
      <c r="V19" s="101"/>
    </row>
    <row r="20" spans="2:22" ht="23.25" customHeight="1" thickTop="1">
      <c r="B20" s="50"/>
      <c r="C20" s="52"/>
      <c r="D20" s="52"/>
      <c r="E20" s="44"/>
      <c r="F20" s="45"/>
      <c r="G20" s="44"/>
      <c r="H20" s="54">
        <f t="shared" ref="H20" si="2">SUM(E20:G20,E21:G21)</f>
        <v>0</v>
      </c>
      <c r="I20" s="56"/>
      <c r="J20" s="57"/>
      <c r="K20" s="60"/>
      <c r="L20" s="52"/>
      <c r="M20" s="52"/>
      <c r="N20" s="58"/>
      <c r="O20" s="59"/>
      <c r="P20" s="22"/>
      <c r="Q20" s="58"/>
      <c r="R20" s="58"/>
      <c r="S20" s="58"/>
      <c r="T20" s="20"/>
      <c r="U20" s="58"/>
      <c r="V20" s="100"/>
    </row>
    <row r="21" spans="2:22" ht="23.25" customHeight="1" thickBot="1">
      <c r="B21" s="51"/>
      <c r="C21" s="53"/>
      <c r="D21" s="53"/>
      <c r="E21" s="46"/>
      <c r="F21" s="47"/>
      <c r="G21" s="47"/>
      <c r="H21" s="55"/>
      <c r="I21" s="56"/>
      <c r="J21" s="57"/>
      <c r="K21" s="60"/>
      <c r="L21" s="53"/>
      <c r="M21" s="53"/>
      <c r="N21" s="59"/>
      <c r="O21" s="104"/>
      <c r="P21" s="21"/>
      <c r="Q21" s="59"/>
      <c r="R21" s="59"/>
      <c r="S21" s="59"/>
      <c r="T21" s="19"/>
      <c r="U21" s="59"/>
      <c r="V21" s="101"/>
    </row>
    <row r="22" spans="2:22" ht="23.25" customHeight="1" thickTop="1">
      <c r="B22" s="50"/>
      <c r="C22" s="52"/>
      <c r="D22" s="52"/>
      <c r="E22" s="44"/>
      <c r="F22" s="45"/>
      <c r="G22" s="44"/>
      <c r="H22" s="54">
        <f t="shared" ref="H22" si="3">SUM(E22:G22,E23:G23)</f>
        <v>0</v>
      </c>
      <c r="I22" s="56"/>
      <c r="J22" s="57"/>
      <c r="K22" s="60"/>
      <c r="L22" s="52"/>
      <c r="M22" s="52"/>
      <c r="N22" s="58"/>
      <c r="O22" s="59"/>
      <c r="P22" s="22"/>
      <c r="Q22" s="58"/>
      <c r="R22" s="58"/>
      <c r="S22" s="58"/>
      <c r="T22" s="20"/>
      <c r="U22" s="58"/>
      <c r="V22" s="100"/>
    </row>
    <row r="23" spans="2:22" ht="23.25" customHeight="1" thickBot="1">
      <c r="B23" s="51"/>
      <c r="C23" s="53"/>
      <c r="D23" s="53"/>
      <c r="E23" s="46"/>
      <c r="F23" s="47"/>
      <c r="G23" s="47"/>
      <c r="H23" s="55"/>
      <c r="I23" s="56"/>
      <c r="J23" s="57"/>
      <c r="K23" s="60"/>
      <c r="L23" s="53"/>
      <c r="M23" s="53"/>
      <c r="N23" s="59"/>
      <c r="O23" s="104"/>
      <c r="P23" s="21"/>
      <c r="Q23" s="59"/>
      <c r="R23" s="59"/>
      <c r="S23" s="59"/>
      <c r="T23" s="19"/>
      <c r="U23" s="59"/>
      <c r="V23" s="101"/>
    </row>
    <row r="24" spans="2:22" ht="23.25" customHeight="1" thickTop="1">
      <c r="B24" s="50"/>
      <c r="C24" s="52"/>
      <c r="D24" s="52"/>
      <c r="E24" s="44"/>
      <c r="F24" s="45"/>
      <c r="G24" s="44"/>
      <c r="H24" s="54">
        <f t="shared" ref="H24" si="4">SUM(E24:G24,E25:G25)</f>
        <v>0</v>
      </c>
      <c r="I24" s="56"/>
      <c r="J24" s="57"/>
      <c r="K24" s="60"/>
      <c r="L24" s="52"/>
      <c r="M24" s="52"/>
      <c r="N24" s="58"/>
      <c r="O24" s="59"/>
      <c r="P24" s="22"/>
      <c r="Q24" s="58"/>
      <c r="R24" s="58"/>
      <c r="S24" s="58"/>
      <c r="T24" s="20"/>
      <c r="U24" s="58"/>
      <c r="V24" s="100"/>
    </row>
    <row r="25" spans="2:22" ht="23.25" customHeight="1" thickBot="1">
      <c r="B25" s="51"/>
      <c r="C25" s="53"/>
      <c r="D25" s="53"/>
      <c r="E25" s="46"/>
      <c r="F25" s="47"/>
      <c r="G25" s="47"/>
      <c r="H25" s="55"/>
      <c r="I25" s="56"/>
      <c r="J25" s="57"/>
      <c r="K25" s="60"/>
      <c r="L25" s="53"/>
      <c r="M25" s="53"/>
      <c r="N25" s="59"/>
      <c r="O25" s="104"/>
      <c r="P25" s="21"/>
      <c r="Q25" s="59"/>
      <c r="R25" s="59"/>
      <c r="S25" s="59"/>
      <c r="T25" s="19"/>
      <c r="U25" s="59"/>
      <c r="V25" s="101"/>
    </row>
    <row r="26" spans="2:22" ht="23.25" customHeight="1" thickTop="1">
      <c r="B26" s="50"/>
      <c r="C26" s="52"/>
      <c r="D26" s="52"/>
      <c r="E26" s="44"/>
      <c r="F26" s="45"/>
      <c r="G26" s="44"/>
      <c r="H26" s="54">
        <f t="shared" ref="H26" si="5">SUM(E26:G26,E27:G27)</f>
        <v>0</v>
      </c>
      <c r="I26" s="56"/>
      <c r="J26" s="57"/>
      <c r="K26" s="60"/>
      <c r="L26" s="52"/>
      <c r="M26" s="52"/>
      <c r="N26" s="58"/>
      <c r="O26" s="59"/>
      <c r="P26" s="22"/>
      <c r="Q26" s="58"/>
      <c r="R26" s="58"/>
      <c r="S26" s="58"/>
      <c r="T26" s="20"/>
      <c r="U26" s="58"/>
      <c r="V26" s="100"/>
    </row>
    <row r="27" spans="2:22" ht="23.25" customHeight="1" thickBot="1">
      <c r="B27" s="51"/>
      <c r="C27" s="53"/>
      <c r="D27" s="53"/>
      <c r="E27" s="46"/>
      <c r="F27" s="47"/>
      <c r="G27" s="47"/>
      <c r="H27" s="55"/>
      <c r="I27" s="56"/>
      <c r="J27" s="57"/>
      <c r="K27" s="60"/>
      <c r="L27" s="53"/>
      <c r="M27" s="53"/>
      <c r="N27" s="59"/>
      <c r="O27" s="104"/>
      <c r="P27" s="21"/>
      <c r="Q27" s="59"/>
      <c r="R27" s="59"/>
      <c r="S27" s="59"/>
      <c r="T27" s="19"/>
      <c r="U27" s="59"/>
      <c r="V27" s="101"/>
    </row>
    <row r="28" spans="2:22" ht="23.25" customHeight="1" thickTop="1">
      <c r="B28" s="50"/>
      <c r="C28" s="52"/>
      <c r="D28" s="52"/>
      <c r="E28" s="44"/>
      <c r="F28" s="45"/>
      <c r="G28" s="44"/>
      <c r="H28" s="54">
        <f t="shared" ref="H28" si="6">SUM(E28:G28,E29:G29)</f>
        <v>0</v>
      </c>
      <c r="I28" s="56"/>
      <c r="J28" s="57"/>
      <c r="K28" s="60"/>
      <c r="L28" s="52"/>
      <c r="M28" s="52"/>
      <c r="N28" s="58"/>
      <c r="O28" s="59"/>
      <c r="P28" s="22"/>
      <c r="Q28" s="58"/>
      <c r="R28" s="58"/>
      <c r="S28" s="58"/>
      <c r="T28" s="20"/>
      <c r="U28" s="58"/>
      <c r="V28" s="100"/>
    </row>
    <row r="29" spans="2:22" ht="23.25" customHeight="1" thickBot="1">
      <c r="B29" s="51"/>
      <c r="C29" s="53"/>
      <c r="D29" s="53"/>
      <c r="E29" s="46"/>
      <c r="F29" s="47"/>
      <c r="G29" s="47"/>
      <c r="H29" s="55"/>
      <c r="I29" s="56"/>
      <c r="J29" s="57"/>
      <c r="K29" s="60"/>
      <c r="L29" s="53"/>
      <c r="M29" s="53"/>
      <c r="N29" s="59"/>
      <c r="O29" s="104"/>
      <c r="P29" s="21"/>
      <c r="Q29" s="59"/>
      <c r="R29" s="59"/>
      <c r="S29" s="59"/>
      <c r="T29" s="19"/>
      <c r="U29" s="59"/>
      <c r="V29" s="101"/>
    </row>
    <row r="30" spans="2:22" ht="23.25" customHeight="1" thickTop="1">
      <c r="B30" s="50"/>
      <c r="C30" s="52"/>
      <c r="D30" s="52"/>
      <c r="E30" s="44"/>
      <c r="F30" s="45"/>
      <c r="G30" s="44"/>
      <c r="H30" s="54">
        <f t="shared" ref="H30" si="7">SUM(E30:G30,E31:G31)</f>
        <v>0</v>
      </c>
      <c r="I30" s="56"/>
      <c r="J30" s="57"/>
      <c r="K30" s="60"/>
      <c r="L30" s="52"/>
      <c r="M30" s="52"/>
      <c r="N30" s="58"/>
      <c r="O30" s="59"/>
      <c r="P30" s="22"/>
      <c r="Q30" s="58"/>
      <c r="R30" s="58"/>
      <c r="S30" s="58"/>
      <c r="T30" s="20"/>
      <c r="U30" s="58"/>
      <c r="V30" s="100"/>
    </row>
    <row r="31" spans="2:22" ht="23.25" customHeight="1" thickBot="1">
      <c r="B31" s="51"/>
      <c r="C31" s="53"/>
      <c r="D31" s="53"/>
      <c r="E31" s="46"/>
      <c r="F31" s="47"/>
      <c r="G31" s="47"/>
      <c r="H31" s="55"/>
      <c r="I31" s="56"/>
      <c r="J31" s="57"/>
      <c r="K31" s="60"/>
      <c r="L31" s="53"/>
      <c r="M31" s="53"/>
      <c r="N31" s="59"/>
      <c r="O31" s="104"/>
      <c r="P31" s="21"/>
      <c r="Q31" s="59"/>
      <c r="R31" s="59"/>
      <c r="S31" s="59"/>
      <c r="T31" s="19"/>
      <c r="U31" s="59"/>
      <c r="V31" s="101"/>
    </row>
    <row r="32" spans="2:22" ht="23.25" customHeight="1" thickTop="1">
      <c r="B32" s="50"/>
      <c r="C32" s="52"/>
      <c r="D32" s="52"/>
      <c r="E32" s="44"/>
      <c r="F32" s="45"/>
      <c r="G32" s="44"/>
      <c r="H32" s="54">
        <f t="shared" ref="H32" si="8">SUM(E32:G32,E33:G33)</f>
        <v>0</v>
      </c>
      <c r="I32" s="56"/>
      <c r="J32" s="57"/>
      <c r="K32" s="60"/>
      <c r="L32" s="52"/>
      <c r="M32" s="52"/>
      <c r="N32" s="58"/>
      <c r="O32" s="59"/>
      <c r="P32" s="22"/>
      <c r="Q32" s="58"/>
      <c r="R32" s="58"/>
      <c r="S32" s="58"/>
      <c r="T32" s="20"/>
      <c r="U32" s="58"/>
      <c r="V32" s="100"/>
    </row>
    <row r="33" spans="2:22" ht="23.25" customHeight="1" thickBot="1">
      <c r="B33" s="51"/>
      <c r="C33" s="53"/>
      <c r="D33" s="53"/>
      <c r="E33" s="48"/>
      <c r="F33" s="48"/>
      <c r="G33" s="48"/>
      <c r="H33" s="55"/>
      <c r="I33" s="106"/>
      <c r="J33" s="107"/>
      <c r="K33" s="108"/>
      <c r="L33" s="53"/>
      <c r="M33" s="53"/>
      <c r="N33" s="59"/>
      <c r="O33" s="104"/>
      <c r="P33" s="23"/>
      <c r="Q33" s="59"/>
      <c r="R33" s="59"/>
      <c r="S33" s="59"/>
      <c r="T33" s="19"/>
      <c r="U33" s="59"/>
      <c r="V33" s="101"/>
    </row>
    <row r="34" spans="2:22" ht="23.25" customHeight="1" thickTop="1">
      <c r="B34" s="113" t="s">
        <v>32</v>
      </c>
      <c r="C34" s="114"/>
      <c r="D34" s="114"/>
      <c r="E34" s="114"/>
      <c r="F34" s="114"/>
      <c r="G34" s="115"/>
      <c r="H34" s="80">
        <f>SUM(H14:H32)</f>
        <v>0</v>
      </c>
      <c r="I34" s="119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1"/>
    </row>
    <row r="35" spans="2:22" ht="23.25" customHeight="1" thickBot="1">
      <c r="B35" s="116"/>
      <c r="C35" s="117"/>
      <c r="D35" s="117"/>
      <c r="E35" s="117"/>
      <c r="F35" s="117"/>
      <c r="G35" s="118"/>
      <c r="H35" s="112"/>
      <c r="I35" s="122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4"/>
    </row>
    <row r="36" spans="2:22" ht="12.75" customHeight="1"/>
    <row r="37" spans="2:22" ht="26.25" customHeight="1">
      <c r="C37" s="37" t="s">
        <v>27</v>
      </c>
      <c r="D37" s="33"/>
      <c r="E37" s="35"/>
      <c r="F37" s="35"/>
      <c r="G37" s="125" t="s">
        <v>31</v>
      </c>
      <c r="H37" s="125"/>
      <c r="I37" s="35"/>
      <c r="J37" s="39" t="s">
        <v>28</v>
      </c>
      <c r="K37" s="34"/>
      <c r="L37" s="34"/>
      <c r="M37" s="34"/>
      <c r="N37" s="34"/>
      <c r="O37" s="34"/>
      <c r="P37" s="4"/>
      <c r="Q37" s="52" t="s">
        <v>14</v>
      </c>
      <c r="R37" s="12" t="s">
        <v>20</v>
      </c>
      <c r="S37" s="13"/>
      <c r="T37" s="14"/>
      <c r="U37" s="15"/>
    </row>
    <row r="38" spans="2:22" ht="26.25" customHeight="1">
      <c r="D38" s="33"/>
      <c r="E38" s="35"/>
      <c r="F38" s="35"/>
      <c r="G38" s="111">
        <f>(C39*D39)+(C40*D40)+(C41*D41)</f>
        <v>0</v>
      </c>
      <c r="H38" s="111"/>
      <c r="I38" s="130" t="s">
        <v>34</v>
      </c>
      <c r="J38" s="126"/>
      <c r="K38" s="127"/>
      <c r="L38" s="127"/>
      <c r="M38" s="127"/>
      <c r="N38" s="127"/>
      <c r="O38" s="6" t="s">
        <v>29</v>
      </c>
      <c r="P38" s="38" t="s">
        <v>16</v>
      </c>
      <c r="Q38" s="53"/>
      <c r="R38" s="12" t="s">
        <v>22</v>
      </c>
      <c r="S38" s="13"/>
      <c r="T38" s="14"/>
      <c r="U38" s="15"/>
    </row>
    <row r="39" spans="2:22" ht="26.25" customHeight="1">
      <c r="B39" s="43"/>
      <c r="C39" s="41">
        <v>10000</v>
      </c>
      <c r="D39" s="42">
        <f>COUNTIFS(E14:G33,10000)</f>
        <v>0</v>
      </c>
      <c r="E39" s="35"/>
      <c r="F39" s="35"/>
      <c r="G39" s="111"/>
      <c r="H39" s="111"/>
      <c r="I39" s="131"/>
      <c r="J39" s="128"/>
      <c r="K39" s="129"/>
      <c r="L39" s="129"/>
      <c r="M39" s="129"/>
      <c r="N39" s="129"/>
      <c r="O39" s="36"/>
      <c r="P39" s="5"/>
      <c r="Q39" s="12" t="s">
        <v>23</v>
      </c>
      <c r="R39" s="1"/>
      <c r="S39" s="1" t="s">
        <v>24</v>
      </c>
      <c r="T39" s="14"/>
      <c r="U39" s="15"/>
    </row>
    <row r="40" spans="2:22" ht="22.5" customHeight="1">
      <c r="B40" s="43"/>
      <c r="C40" s="41">
        <v>1000</v>
      </c>
      <c r="D40" s="42">
        <f>COUNTIFS(E14:G33,1000)</f>
        <v>0</v>
      </c>
      <c r="F40" s="110" t="s">
        <v>33</v>
      </c>
      <c r="G40" s="110"/>
      <c r="H40" s="110"/>
      <c r="I40" s="110"/>
      <c r="J40" s="2" t="s">
        <v>1</v>
      </c>
      <c r="K40" s="40" t="s">
        <v>0</v>
      </c>
    </row>
    <row r="41" spans="2:22" ht="22.5" customHeight="1">
      <c r="B41" s="43"/>
      <c r="C41" s="41">
        <v>5000</v>
      </c>
      <c r="D41" s="42">
        <f>COUNTIFS(E14:G33,5000)</f>
        <v>0</v>
      </c>
      <c r="G41" s="109" t="str">
        <f>IF(H34=G38,"○","×")</f>
        <v>○</v>
      </c>
      <c r="H41" s="109"/>
    </row>
    <row r="42" spans="2:22" ht="22.5" customHeight="1">
      <c r="G42" s="109"/>
      <c r="H42" s="109"/>
    </row>
    <row r="43" spans="2:22" ht="22.5" customHeight="1"/>
    <row r="44" spans="2:22" ht="22.5" customHeight="1"/>
    <row r="45" spans="2:22" ht="22.5" customHeight="1"/>
    <row r="46" spans="2:22" ht="22.5" customHeight="1"/>
    <row r="47" spans="2:22" ht="22.5" customHeight="1"/>
    <row r="48" spans="2:22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</sheetData>
  <mergeCells count="198">
    <mergeCell ref="G41:H42"/>
    <mergeCell ref="F40:I40"/>
    <mergeCell ref="G38:H39"/>
    <mergeCell ref="H34:H35"/>
    <mergeCell ref="B34:G35"/>
    <mergeCell ref="I34:V35"/>
    <mergeCell ref="G37:H37"/>
    <mergeCell ref="V32:V33"/>
    <mergeCell ref="Q37:Q38"/>
    <mergeCell ref="J38:N39"/>
    <mergeCell ref="B32:B33"/>
    <mergeCell ref="C32:C33"/>
    <mergeCell ref="D32:D33"/>
    <mergeCell ref="L32:L33"/>
    <mergeCell ref="N32:N33"/>
    <mergeCell ref="O32:O33"/>
    <mergeCell ref="M32:M33"/>
    <mergeCell ref="I38:I39"/>
    <mergeCell ref="A1:V1"/>
    <mergeCell ref="A2:V2"/>
    <mergeCell ref="A3:V3"/>
    <mergeCell ref="H32:H33"/>
    <mergeCell ref="I32:I33"/>
    <mergeCell ref="J32:J33"/>
    <mergeCell ref="K32:K33"/>
    <mergeCell ref="R32:R33"/>
    <mergeCell ref="S32:S33"/>
    <mergeCell ref="Q32:Q33"/>
    <mergeCell ref="U26:U27"/>
    <mergeCell ref="I26:I27"/>
    <mergeCell ref="J26:J27"/>
    <mergeCell ref="U32:U33"/>
    <mergeCell ref="V26:V27"/>
    <mergeCell ref="M28:M29"/>
    <mergeCell ref="Q28:Q29"/>
    <mergeCell ref="U28:U29"/>
    <mergeCell ref="V28:V29"/>
    <mergeCell ref="M30:M31"/>
    <mergeCell ref="Q30:Q31"/>
    <mergeCell ref="U30:U31"/>
    <mergeCell ref="V30:V31"/>
    <mergeCell ref="R28:R29"/>
    <mergeCell ref="O20:O21"/>
    <mergeCell ref="O24:O25"/>
    <mergeCell ref="N24:N25"/>
    <mergeCell ref="O22:O23"/>
    <mergeCell ref="S28:S29"/>
    <mergeCell ref="R30:R31"/>
    <mergeCell ref="S30:S31"/>
    <mergeCell ref="O26:O27"/>
    <mergeCell ref="R26:R27"/>
    <mergeCell ref="S26:S27"/>
    <mergeCell ref="Q26:Q27"/>
    <mergeCell ref="O28:O29"/>
    <mergeCell ref="Q22:Q23"/>
    <mergeCell ref="O30:O31"/>
    <mergeCell ref="Q24:Q25"/>
    <mergeCell ref="U24:U25"/>
    <mergeCell ref="V24:V25"/>
    <mergeCell ref="R20:R21"/>
    <mergeCell ref="S20:S21"/>
    <mergeCell ref="R22:R23"/>
    <mergeCell ref="S22:S23"/>
    <mergeCell ref="Q20:Q21"/>
    <mergeCell ref="R24:R25"/>
    <mergeCell ref="S24:S25"/>
    <mergeCell ref="U20:U21"/>
    <mergeCell ref="V20:V21"/>
    <mergeCell ref="U22:U23"/>
    <mergeCell ref="V22:V23"/>
    <mergeCell ref="U14:U15"/>
    <mergeCell ref="V14:V15"/>
    <mergeCell ref="M16:M17"/>
    <mergeCell ref="Q16:Q17"/>
    <mergeCell ref="U16:U17"/>
    <mergeCell ref="V16:V17"/>
    <mergeCell ref="M18:M19"/>
    <mergeCell ref="Q18:Q19"/>
    <mergeCell ref="U18:U19"/>
    <mergeCell ref="V18:V19"/>
    <mergeCell ref="S14:S15"/>
    <mergeCell ref="O14:O15"/>
    <mergeCell ref="R14:R15"/>
    <mergeCell ref="Q14:Q15"/>
    <mergeCell ref="R16:R17"/>
    <mergeCell ref="S16:S17"/>
    <mergeCell ref="R18:R19"/>
    <mergeCell ref="S18:S19"/>
    <mergeCell ref="O16:O17"/>
    <mergeCell ref="O18:O19"/>
    <mergeCell ref="U7:V7"/>
    <mergeCell ref="D10:D13"/>
    <mergeCell ref="E10:H10"/>
    <mergeCell ref="I10:K11"/>
    <mergeCell ref="Q10:Q13"/>
    <mergeCell ref="T10:T11"/>
    <mergeCell ref="U10:U13"/>
    <mergeCell ref="V10:V13"/>
    <mergeCell ref="H11:H13"/>
    <mergeCell ref="F12:F13"/>
    <mergeCell ref="I12:I13"/>
    <mergeCell ref="J12:J13"/>
    <mergeCell ref="K12:K13"/>
    <mergeCell ref="T12:T13"/>
    <mergeCell ref="S10:S13"/>
    <mergeCell ref="R10:R13"/>
    <mergeCell ref="P10:P13"/>
    <mergeCell ref="O10:O13"/>
    <mergeCell ref="N10:N13"/>
    <mergeCell ref="M10:M13"/>
    <mergeCell ref="L10:L13"/>
    <mergeCell ref="G12:G13"/>
    <mergeCell ref="H26:H27"/>
    <mergeCell ref="K26:K27"/>
    <mergeCell ref="C10:C13"/>
    <mergeCell ref="B10:B13"/>
    <mergeCell ref="B14:B15"/>
    <mergeCell ref="B16:B17"/>
    <mergeCell ref="C14:C15"/>
    <mergeCell ref="C16:C17"/>
    <mergeCell ref="E12:E13"/>
    <mergeCell ref="H14:H15"/>
    <mergeCell ref="H16:H17"/>
    <mergeCell ref="D14:D15"/>
    <mergeCell ref="D16:D17"/>
    <mergeCell ref="B26:B27"/>
    <mergeCell ref="C26:C27"/>
    <mergeCell ref="D26:D27"/>
    <mergeCell ref="B18:B19"/>
    <mergeCell ref="C18:C19"/>
    <mergeCell ref="D18:D19"/>
    <mergeCell ref="B20:B21"/>
    <mergeCell ref="C20:C21"/>
    <mergeCell ref="D20:D21"/>
    <mergeCell ref="B22:B23"/>
    <mergeCell ref="C22:C23"/>
    <mergeCell ref="J24:J25"/>
    <mergeCell ref="K18:K19"/>
    <mergeCell ref="L14:L15"/>
    <mergeCell ref="L16:L17"/>
    <mergeCell ref="N14:N15"/>
    <mergeCell ref="N16:N17"/>
    <mergeCell ref="I14:I15"/>
    <mergeCell ref="J14:J15"/>
    <mergeCell ref="I16:I17"/>
    <mergeCell ref="J16:J17"/>
    <mergeCell ref="K14:K15"/>
    <mergeCell ref="K16:K17"/>
    <mergeCell ref="M14:M15"/>
    <mergeCell ref="M24:M25"/>
    <mergeCell ref="K28:K29"/>
    <mergeCell ref="B28:B29"/>
    <mergeCell ref="C28:C29"/>
    <mergeCell ref="D28:D29"/>
    <mergeCell ref="L24:L25"/>
    <mergeCell ref="L20:L21"/>
    <mergeCell ref="L18:L19"/>
    <mergeCell ref="N18:N19"/>
    <mergeCell ref="K22:K23"/>
    <mergeCell ref="L22:L23"/>
    <mergeCell ref="H20:H21"/>
    <mergeCell ref="I20:I21"/>
    <mergeCell ref="J20:J21"/>
    <mergeCell ref="K20:K21"/>
    <mergeCell ref="H22:H23"/>
    <mergeCell ref="I22:I23"/>
    <mergeCell ref="J22:J23"/>
    <mergeCell ref="N20:N21"/>
    <mergeCell ref="N22:N23"/>
    <mergeCell ref="H18:H19"/>
    <mergeCell ref="I18:I19"/>
    <mergeCell ref="J18:J19"/>
    <mergeCell ref="H24:H25"/>
    <mergeCell ref="I24:I25"/>
    <mergeCell ref="B30:B31"/>
    <mergeCell ref="C30:C31"/>
    <mergeCell ref="D30:D31"/>
    <mergeCell ref="H30:H31"/>
    <mergeCell ref="I30:I31"/>
    <mergeCell ref="J30:J31"/>
    <mergeCell ref="N26:N27"/>
    <mergeCell ref="M20:M21"/>
    <mergeCell ref="M26:M27"/>
    <mergeCell ref="K30:K31"/>
    <mergeCell ref="L30:L31"/>
    <mergeCell ref="N30:N31"/>
    <mergeCell ref="L28:L29"/>
    <mergeCell ref="N28:N29"/>
    <mergeCell ref="L26:L27"/>
    <mergeCell ref="K24:K25"/>
    <mergeCell ref="M22:M23"/>
    <mergeCell ref="D22:D23"/>
    <mergeCell ref="B24:B25"/>
    <mergeCell ref="C24:C25"/>
    <mergeCell ref="D24:D25"/>
    <mergeCell ref="H28:H29"/>
    <mergeCell ref="I28:I29"/>
    <mergeCell ref="J28:J29"/>
  </mergeCells>
  <phoneticPr fontId="1"/>
  <printOptions horizontalCentered="1"/>
  <pageMargins left="0.19685039370078741" right="0.11811023622047245" top="0.15748031496062992" bottom="0.19685039370078741" header="0.31496062992125984" footer="0.31496062992125984"/>
  <pageSetup paperSize="9" scale="6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入力表</vt:lpstr>
      <vt:lpstr>入力表!Print_Area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sakuramoto</dc:creator>
  <cp:lastModifiedBy>大河内健太朗</cp:lastModifiedBy>
  <cp:lastPrinted>2018-08-04T06:33:48Z</cp:lastPrinted>
  <dcterms:created xsi:type="dcterms:W3CDTF">2012-11-21T05:12:18Z</dcterms:created>
  <dcterms:modified xsi:type="dcterms:W3CDTF">2018-08-04T06:50:59Z</dcterms:modified>
</cp:coreProperties>
</file>